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<sst xmlns="http://schemas.openxmlformats.org/spreadsheetml/2006/main" count="166" uniqueCount="119">
  <si>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</si>
  <si>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</si>
  <si>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</si>
  <si>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</si>
  <si>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</si>
  <si>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</si>
  <si>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</si>
  <si>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</si>
  <si>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</si>
  <si>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</si>
  <si>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</si>
  <si>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</si>
  <si>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</si>
  <si>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</si>
  <si>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</si>
  <si>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</si>
  <si>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</si>
  <si>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</si>
  <si>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</si>
  <si>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</si>
  <si>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</si>
  <si>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</si>
  <si>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</si>
  <si>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</si>
  <si>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</si>
  <si>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</si>
  <si>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</si>
  <si>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</si>
  <si>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</si>
  <si>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</si>
  <si>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</si>
  <si>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</si>
  <si>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</si>
  <si>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</si>
  <si>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</si>
  <si>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</si>
  <si>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</si>
  <si>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</si>
  <si>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</si>
  <si>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</si>
  <si>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</si>
  <si>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</si>
  <si>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</si>
  <si>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</si>
  <si>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</si>
  <si>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</si>
  <si>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</si>
  <si>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</si>
  <si>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</si>
  <si>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</si>
  <si>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</si>
  <si>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</si>
  <si>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</si>
  <si>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</si>
  <si>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</si>
  <si>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</si>
  <si>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</si>
  <si>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</si>
  <si>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</si>
  <si>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</si>
  <si>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</si>
  <si>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</si>
  <si>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</si>
  <si>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</si>
  <si>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</si>
  <si>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</si>
  <si>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</si>
  <si>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</si>
  <si>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</si>
  <si>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</si>
  <si>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</si>
  <si>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</si>
  <si>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</si>
  <si>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</si>
  <si>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</si>
  <si>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</si>
  <si>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</si>
  <si>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</si>
  <si>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</si>
  <si>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</si>
  <si>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</si>
  <si>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</si>
  <si>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</si>
  <si>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</si>
  <si>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</si>
  <si>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</si>
  <si>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</si>
  <si>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</si>
  <si>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</si>
  <si>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</si>
  <si>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</si>
  <si>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</si>
  <si>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</si>
  <si>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</si>
  <si>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</si>
  <si>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</si>
  <si>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</si>
  <si>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</si>
  <si>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</si>
  <si>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</si>
  <si>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</si>
  <si>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</si>
  <si>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</si>
  <si>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</si>
  <si>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</si>
  <si>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</si>
  <si>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</si>
  <si>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</si>
  <si>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</si>
  <si>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</si>
  <si>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</si>
  <si>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</si>
  <si>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</si>
  <si>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</si>
  <si>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</si>
  <si>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</si>
  <si>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</si>
  <si>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</si>
  <si>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09.04.2015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</si>
</sst>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20492039"/>
        <c:axId val="50210624"/>
      </c:bar3D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10624"/>
        <c:crosses val="autoZero"/>
        <c:auto val="1"/>
        <c:lblOffset val="100"/>
        <c:tickLblSkip val="1"/>
        <c:noMultiLvlLbl val="0"/>
      </c:catAx>
      <c:valAx>
        <c:axId val="50210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9242433"/>
        <c:axId val="40528714"/>
      </c:bar3D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2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9214107"/>
        <c:axId val="61600372"/>
      </c:bar3D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00372"/>
        <c:crosses val="autoZero"/>
        <c:auto val="1"/>
        <c:lblOffset val="100"/>
        <c:tickLblSkip val="1"/>
        <c:noMultiLvlLbl val="0"/>
      </c:catAx>
      <c:valAx>
        <c:axId val="61600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4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17532437"/>
        <c:axId val="23574206"/>
      </c:bar3D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4206"/>
        <c:crosses val="autoZero"/>
        <c:auto val="1"/>
        <c:lblOffset val="100"/>
        <c:tickLblSkip val="1"/>
        <c:noMultiLvlLbl val="0"/>
      </c:catAx>
      <c:valAx>
        <c:axId val="23574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24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10841263"/>
        <c:axId val="30462504"/>
      </c:bar3DChart>
      <c:catAx>
        <c:axId val="1084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62504"/>
        <c:crosses val="autoZero"/>
        <c:auto val="1"/>
        <c:lblOffset val="100"/>
        <c:tickLblSkip val="2"/>
        <c:noMultiLvlLbl val="0"/>
      </c:catAx>
      <c:valAx>
        <c:axId val="3046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5727081"/>
        <c:axId val="51543730"/>
      </c:bar3DChart>
      <c:catAx>
        <c:axId val="572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3730"/>
        <c:crosses val="autoZero"/>
        <c:auto val="1"/>
        <c:lblOffset val="100"/>
        <c:tickLblSkip val="1"/>
        <c:noMultiLvlLbl val="0"/>
      </c:catAx>
      <c:valAx>
        <c:axId val="51543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61240387"/>
        <c:axId val="14292572"/>
      </c:bar3D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292572"/>
        <c:crosses val="autoZero"/>
        <c:auto val="1"/>
        <c:lblOffset val="100"/>
        <c:tickLblSkip val="1"/>
        <c:noMultiLvlLbl val="0"/>
      </c:catAx>
      <c:valAx>
        <c:axId val="14292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0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61524285"/>
        <c:axId val="16847654"/>
      </c:bar3DChart>
      <c:catAx>
        <c:axId val="6152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47654"/>
        <c:crosses val="autoZero"/>
        <c:auto val="1"/>
        <c:lblOffset val="100"/>
        <c:tickLblSkip val="1"/>
        <c:noMultiLvlLbl val="0"/>
      </c:catAx>
      <c:valAx>
        <c:axId val="16847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42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17411159"/>
        <c:axId val="22482704"/>
      </c:bar3DChart>
      <c:catAx>
        <c:axId val="17411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82704"/>
        <c:crosses val="autoZero"/>
        <c:auto val="1"/>
        <c:lblOffset val="100"/>
        <c:tickLblSkip val="1"/>
        <c:noMultiLvlLbl val="0"/>
      </c:catAx>
      <c:valAx>
        <c:axId val="2248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11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5" sqref="D11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</f>
        <v>82226.70000000001</v>
      </c>
      <c r="E6" s="3">
        <f>D6/D144*100</f>
        <v>36.53279508646842</v>
      </c>
      <c r="F6" s="3">
        <f>D6/B6*100</f>
        <v>71.96549928451714</v>
      </c>
      <c r="G6" s="3">
        <f aca="true" t="shared" si="0" ref="G6:G43">D6/C6*100</f>
        <v>24.362845865260923</v>
      </c>
      <c r="H6" s="3">
        <f>B6-D6</f>
        <v>32031.79999999999</v>
      </c>
      <c r="I6" s="3">
        <f aca="true" t="shared" si="1" ref="I6:I43">C6-D6</f>
        <v>255281.89999999997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</f>
        <v>38119.29999999999</v>
      </c>
      <c r="E7" s="123">
        <f>D7/D6*100</f>
        <v>46.35878613637661</v>
      </c>
      <c r="F7" s="108">
        <f>D7/B7*100</f>
        <v>71.79735896890166</v>
      </c>
      <c r="G7" s="108">
        <f>D7/C7*100</f>
        <v>21.18487421111014</v>
      </c>
      <c r="H7" s="108">
        <f>B7-D7</f>
        <v>14973.600000000013</v>
      </c>
      <c r="I7" s="108">
        <f t="shared" si="1"/>
        <v>141817.1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71.93052864823713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0.0006080749926726963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</f>
        <v>5173.900000000001</v>
      </c>
      <c r="E10" s="1">
        <f>D10/D6*100</f>
        <v>6.292238409178527</v>
      </c>
      <c r="F10" s="1">
        <f aca="true" t="shared" si="3" ref="F10:F41">D10/B10*100</f>
        <v>63.49278421362655</v>
      </c>
      <c r="G10" s="1">
        <f t="shared" si="0"/>
        <v>23.401147013062204</v>
      </c>
      <c r="H10" s="1">
        <f t="shared" si="2"/>
        <v>2974.8999999999996</v>
      </c>
      <c r="I10" s="1">
        <f t="shared" si="1"/>
        <v>16935.699999999997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</f>
        <v>16892.399999999998</v>
      </c>
      <c r="E11" s="1">
        <f>D11/D6*100</f>
        <v>20.543692012448506</v>
      </c>
      <c r="F11" s="1">
        <f t="shared" si="3"/>
        <v>73.5356982722219</v>
      </c>
      <c r="G11" s="1">
        <f t="shared" si="0"/>
        <v>28.436133841261718</v>
      </c>
      <c r="H11" s="1">
        <f t="shared" si="2"/>
        <v>6079.300000000003</v>
      </c>
      <c r="I11" s="1">
        <f t="shared" si="1"/>
        <v>42512.3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</f>
        <v>32.699999999999996</v>
      </c>
      <c r="E12" s="1">
        <f>D12/D6*100</f>
        <v>0.03976810452079433</v>
      </c>
      <c r="F12" s="1">
        <f t="shared" si="3"/>
        <v>58.6021505376344</v>
      </c>
      <c r="G12" s="1">
        <f t="shared" si="0"/>
        <v>11.425576519916142</v>
      </c>
      <c r="H12" s="1">
        <f t="shared" si="2"/>
        <v>23.1</v>
      </c>
      <c r="I12" s="1">
        <f t="shared" si="1"/>
        <v>253.5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981.1000000000065</v>
      </c>
      <c r="E13" s="1">
        <f>D13/D6*100</f>
        <v>1.1931647506223724</v>
      </c>
      <c r="F13" s="1">
        <f t="shared" si="3"/>
        <v>52.77284707654272</v>
      </c>
      <c r="G13" s="1">
        <f t="shared" si="0"/>
        <v>26.529122275702065</v>
      </c>
      <c r="H13" s="1">
        <f t="shared" si="2"/>
        <v>877.999999999995</v>
      </c>
      <c r="I13" s="1">
        <f t="shared" si="1"/>
        <v>2717.099999999966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</f>
        <v>48900.6</v>
      </c>
      <c r="E18" s="3">
        <f>D18/D144*100</f>
        <v>21.72622274036727</v>
      </c>
      <c r="F18" s="3">
        <f>D18/B18*100</f>
        <v>75.61055937211535</v>
      </c>
      <c r="G18" s="3">
        <f t="shared" si="0"/>
        <v>21.6212750736286</v>
      </c>
      <c r="H18" s="3">
        <f>B18-D18</f>
        <v>15773.700000000004</v>
      </c>
      <c r="I18" s="3">
        <f t="shared" si="1"/>
        <v>177268.30000000002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</f>
        <v>46624.899999999994</v>
      </c>
      <c r="E19" s="123">
        <f>D19/D18*100</f>
        <v>95.34627386985026</v>
      </c>
      <c r="F19" s="108">
        <f t="shared" si="3"/>
        <v>74.99798932573243</v>
      </c>
      <c r="G19" s="108">
        <f t="shared" si="0"/>
        <v>24.997372924610435</v>
      </c>
      <c r="H19" s="108">
        <f t="shared" si="2"/>
        <v>15543.300000000003</v>
      </c>
      <c r="I19" s="108">
        <f t="shared" si="1"/>
        <v>139894.30000000002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</f>
        <v>36280</v>
      </c>
      <c r="E20" s="1">
        <f>D20/D18*100</f>
        <v>74.19131871592577</v>
      </c>
      <c r="F20" s="1">
        <f t="shared" si="3"/>
        <v>73.97710543164867</v>
      </c>
      <c r="G20" s="1">
        <f t="shared" si="0"/>
        <v>21.44259996843895</v>
      </c>
      <c r="H20" s="1">
        <f t="shared" si="2"/>
        <v>12762.199999999997</v>
      </c>
      <c r="I20" s="1">
        <f t="shared" si="1"/>
        <v>132915.9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</f>
        <v>2021.6999999999998</v>
      </c>
      <c r="E21" s="1">
        <f>D21/D18*100</f>
        <v>4.134305100550914</v>
      </c>
      <c r="F21" s="1">
        <f t="shared" si="3"/>
        <v>79.96282086777676</v>
      </c>
      <c r="G21" s="1">
        <f t="shared" si="0"/>
        <v>16.185123808151403</v>
      </c>
      <c r="H21" s="1">
        <f t="shared" si="2"/>
        <v>506.60000000000036</v>
      </c>
      <c r="I21" s="1">
        <f t="shared" si="1"/>
        <v>10469.400000000001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1.4500844570414273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13.833163601264605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0.6854721618957641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2790.0999999999976</v>
      </c>
      <c r="E25" s="1">
        <f>D25/D18*100</f>
        <v>5.705655963321508</v>
      </c>
      <c r="F25" s="1">
        <f t="shared" si="3"/>
        <v>70.02384238925819</v>
      </c>
      <c r="G25" s="1">
        <f t="shared" si="0"/>
        <v>18.57058232330287</v>
      </c>
      <c r="H25" s="1">
        <f t="shared" si="2"/>
        <v>1194.4000000000092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</f>
        <v>10774.9</v>
      </c>
      <c r="E33" s="3">
        <f>D33/D144*100</f>
        <v>4.78721891766529</v>
      </c>
      <c r="F33" s="3">
        <f>D33/B33*100</f>
        <v>74.08077113470107</v>
      </c>
      <c r="G33" s="3">
        <f t="shared" si="0"/>
        <v>25.657089518475658</v>
      </c>
      <c r="H33" s="3">
        <f t="shared" si="2"/>
        <v>3769.8999999999996</v>
      </c>
      <c r="I33" s="3">
        <f t="shared" si="1"/>
        <v>31220.899999999994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66.04608859478975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6.5+2.8+10.2+0.8+23.6+67.7+80.5+1.3+36.1+6.9+3.3+7.6-0.1+154.9+32.2+23.8+2.3+86.1+23.3+3.4+0.7+1.8+4.8+6+11.6+1.8+11.8+146.5+0.1+108.8+11.7</f>
        <v>878.7999999999998</v>
      </c>
      <c r="E36" s="1">
        <f>D36/D33*100</f>
        <v>8.155992166980667</v>
      </c>
      <c r="F36" s="1">
        <f t="shared" si="3"/>
        <v>69.12609140250137</v>
      </c>
      <c r="G36" s="1">
        <f t="shared" si="0"/>
        <v>36.26160511656694</v>
      </c>
      <c r="H36" s="1">
        <f t="shared" si="2"/>
        <v>392.5000000000001</v>
      </c>
      <c r="I36" s="1">
        <f t="shared" si="1"/>
        <v>1544.7000000000003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0.40185987804991236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0.09466445164224262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2726.1999999999985</v>
      </c>
      <c r="E39" s="1">
        <f>D39/D33*100</f>
        <v>25.30139490853742</v>
      </c>
      <c r="F39" s="1">
        <f t="shared" si="3"/>
        <v>79.22466653105108</v>
      </c>
      <c r="G39" s="1">
        <f t="shared" si="0"/>
        <v>29.054054054054056</v>
      </c>
      <c r="H39" s="1">
        <f>B39-D39</f>
        <v>714.900000000001</v>
      </c>
      <c r="I39" s="1">
        <f t="shared" si="1"/>
        <v>6656.9999999999945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0.0630896886568294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</f>
        <v>1659.6999999999998</v>
      </c>
      <c r="E45" s="3">
        <f>D45/D144*100</f>
        <v>0.7373940581953504</v>
      </c>
      <c r="F45" s="3">
        <f>D45/B45*100</f>
        <v>72.67273841842542</v>
      </c>
      <c r="G45" s="3">
        <f aca="true" t="shared" si="4" ref="G45:G75">D45/C45*100</f>
        <v>24.60126882485473</v>
      </c>
      <c r="H45" s="3">
        <f>B45-D45</f>
        <v>624.0999999999999</v>
      </c>
      <c r="I45" s="3">
        <f aca="true" t="shared" si="5" ref="I45:I76">C45-D45</f>
        <v>5086.700000000001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79.55052117852625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0.01807555582334157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</f>
        <v>11.700000000000001</v>
      </c>
      <c r="E48" s="1">
        <f>D48/D45*100</f>
        <v>0.7049466771103212</v>
      </c>
      <c r="F48" s="1">
        <f t="shared" si="6"/>
        <v>60.30927835051547</v>
      </c>
      <c r="G48" s="1">
        <f t="shared" si="4"/>
        <v>19.435215946843854</v>
      </c>
      <c r="H48" s="1">
        <f t="shared" si="7"/>
        <v>7.6999999999999975</v>
      </c>
      <c r="I48" s="1">
        <f t="shared" si="5"/>
        <v>48.5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</f>
        <v>216.69999999999996</v>
      </c>
      <c r="E49" s="1">
        <f>D49/D45*100</f>
        <v>13.056576489727059</v>
      </c>
      <c r="F49" s="1">
        <f t="shared" si="6"/>
        <v>74.00956284153004</v>
      </c>
      <c r="G49" s="1">
        <f t="shared" si="4"/>
        <v>40.25636262307263</v>
      </c>
      <c r="H49" s="1">
        <f t="shared" si="7"/>
        <v>76.10000000000005</v>
      </c>
      <c r="I49" s="1">
        <f t="shared" si="5"/>
        <v>321.6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110.69999999999968</v>
      </c>
      <c r="E50" s="1">
        <f>D50/D45*100</f>
        <v>6.669880098813019</v>
      </c>
      <c r="F50" s="1">
        <f t="shared" si="6"/>
        <v>67.21311475409824</v>
      </c>
      <c r="G50" s="1">
        <f t="shared" si="4"/>
        <v>28.326509723643657</v>
      </c>
      <c r="H50" s="1">
        <f t="shared" si="7"/>
        <v>54.000000000000114</v>
      </c>
      <c r="I50" s="1">
        <f t="shared" si="5"/>
        <v>280.1000000000013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</f>
        <v>3216.3</v>
      </c>
      <c r="E51" s="3">
        <f>D51/D144*100</f>
        <v>1.428981448077186</v>
      </c>
      <c r="F51" s="3">
        <f>D51/B51*100</f>
        <v>63.03380695737384</v>
      </c>
      <c r="G51" s="3">
        <f t="shared" si="4"/>
        <v>22.637724614117698</v>
      </c>
      <c r="H51" s="3">
        <f>B51-D51</f>
        <v>1886.1999999999998</v>
      </c>
      <c r="I51" s="3">
        <f t="shared" si="5"/>
        <v>10991.400000000001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61.946957684295626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0.7897273264309921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6.998725243291981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973.4000000000001</v>
      </c>
      <c r="E56" s="1">
        <f>D56/D51*100</f>
        <v>30.264589745981407</v>
      </c>
      <c r="F56" s="1">
        <f t="shared" si="6"/>
        <v>49.82086191012387</v>
      </c>
      <c r="G56" s="1">
        <f t="shared" si="4"/>
        <v>21.659509134198167</v>
      </c>
      <c r="H56" s="1">
        <f t="shared" si="7"/>
        <v>980.3999999999999</v>
      </c>
      <c r="I56" s="1">
        <f>C56-D56</f>
        <v>3520.700000000001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0.2215692093884565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0.03825367741797896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</f>
        <v>11253.599999999997</v>
      </c>
      <c r="E89" s="3">
        <f>D89/D144*100</f>
        <v>4.999902255411938</v>
      </c>
      <c r="F89" s="3">
        <f aca="true" t="shared" si="10" ref="F89:F95">D89/B89*100</f>
        <v>66.90725756107419</v>
      </c>
      <c r="G89" s="3">
        <f t="shared" si="8"/>
        <v>23.2198161578855</v>
      </c>
      <c r="H89" s="3">
        <f aca="true" t="shared" si="11" ref="H89:H95">B89-D89</f>
        <v>5566.100000000004</v>
      </c>
      <c r="I89" s="3">
        <f t="shared" si="9"/>
        <v>37211.9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</f>
        <v>9567.5</v>
      </c>
      <c r="E90" s="1">
        <f>D90/D89*100</f>
        <v>85.01723892798752</v>
      </c>
      <c r="F90" s="1">
        <f t="shared" si="10"/>
        <v>73.2844132268121</v>
      </c>
      <c r="G90" s="1">
        <f t="shared" si="8"/>
        <v>24.137191583833694</v>
      </c>
      <c r="H90" s="1">
        <f t="shared" si="11"/>
        <v>3487.7999999999993</v>
      </c>
      <c r="I90" s="1">
        <f t="shared" si="9"/>
        <v>30070.5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15.4+0.6+1.6+3.7+2.5+4.3+0.4+4.2+0.8+56.6+102.4+16.1+0.1+47.1+29.8+64+59.3</f>
        <v>408.9</v>
      </c>
      <c r="E91" s="1">
        <f>D91/D89*100</f>
        <v>3.6335039454041382</v>
      </c>
      <c r="F91" s="1">
        <f t="shared" si="10"/>
        <v>34.17753259779337</v>
      </c>
      <c r="G91" s="1">
        <f t="shared" si="8"/>
        <v>16.9914814045294</v>
      </c>
      <c r="H91" s="1">
        <f t="shared" si="11"/>
        <v>787.5000000000001</v>
      </c>
      <c r="I91" s="1">
        <f t="shared" si="9"/>
        <v>1997.6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1277.1999999999966</v>
      </c>
      <c r="E93" s="128">
        <f>D93/D89*100</f>
        <v>11.349257126608347</v>
      </c>
      <c r="F93" s="128">
        <f t="shared" si="10"/>
        <v>49.735202492211684</v>
      </c>
      <c r="G93" s="128">
        <f>D93/C93*100</f>
        <v>19.890982712973006</v>
      </c>
      <c r="H93" s="128">
        <f t="shared" si="11"/>
        <v>1290.8000000000047</v>
      </c>
      <c r="I93" s="128">
        <f>C93-D93</f>
        <v>5143.800000000003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</f>
        <v>18729.4</v>
      </c>
      <c r="E94" s="134">
        <f>D94/D144*100</f>
        <v>8.321352216402964</v>
      </c>
      <c r="F94" s="138">
        <f t="shared" si="10"/>
        <v>94.4469658003288</v>
      </c>
      <c r="G94" s="125">
        <f>D94/C94*100</f>
        <v>37.059814042023575</v>
      </c>
      <c r="H94" s="139">
        <f t="shared" si="11"/>
        <v>1101.199999999997</v>
      </c>
      <c r="I94" s="134">
        <f>C94-D94</f>
        <v>31808.9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</f>
        <v>1270.9</v>
      </c>
      <c r="E95" s="146">
        <f>D95/D94*100</f>
        <v>6.785588433158564</v>
      </c>
      <c r="F95" s="147">
        <f t="shared" si="10"/>
        <v>82.4189364461738</v>
      </c>
      <c r="G95" s="148">
        <f>D95/C95*100</f>
        <v>26.184148175618603</v>
      </c>
      <c r="H95" s="137">
        <f t="shared" si="11"/>
        <v>271.0999999999999</v>
      </c>
      <c r="I95" s="96">
        <f>C95-D95</f>
        <v>3582.7999999999997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110.5+80.7+66.2+55.7+33+106.8+21.7+2.2+3.9+0.4+5.9+27.7+127.6+1.1+13.8+50.2+3.3+23.2+111+21.4+3.2+5.8+132.8+36.6+20.9+0.1+13.6+84.8</f>
        <v>1164.0999999999997</v>
      </c>
      <c r="E101" s="25">
        <f>D101/D144*100</f>
        <v>0.5172021589113739</v>
      </c>
      <c r="F101" s="25">
        <f>D101/B101*100</f>
        <v>44.09970830018562</v>
      </c>
      <c r="G101" s="25">
        <f aca="true" t="shared" si="12" ref="G101:G142">D101/C101*100</f>
        <v>10.929490188714672</v>
      </c>
      <c r="H101" s="25">
        <f aca="true" t="shared" si="13" ref="H101:H106">B101-D101</f>
        <v>1475.6000000000001</v>
      </c>
      <c r="I101" s="25">
        <f aca="true" t="shared" si="14" ref="I101:I142">C101-D101</f>
        <v>9486.9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110.3+80.7+66.2+32.9+19.7+106.6+21.7+3.9+5.8+27.6+127.6+1.1+0.1+13.7+10.7+3.3+110.8+21.4+3.1+2+132.8+20.9+0.1+78</f>
        <v>1001</v>
      </c>
      <c r="E103" s="1">
        <f>D103/D101*100</f>
        <v>85.98917618761277</v>
      </c>
      <c r="F103" s="1">
        <f aca="true" t="shared" si="15" ref="F103:F142">D103/B103*100</f>
        <v>42.02350965575147</v>
      </c>
      <c r="G103" s="1">
        <f t="shared" si="12"/>
        <v>10.402269586091512</v>
      </c>
      <c r="H103" s="1">
        <f t="shared" si="13"/>
        <v>1381</v>
      </c>
      <c r="I103" s="1">
        <f t="shared" si="14"/>
        <v>8621.9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163.09999999999968</v>
      </c>
      <c r="E105" s="96">
        <f>D105/D101*100</f>
        <v>14.01082381238723</v>
      </c>
      <c r="F105" s="96">
        <f t="shared" si="15"/>
        <v>63.29064804035692</v>
      </c>
      <c r="G105" s="96">
        <f t="shared" si="12"/>
        <v>15.864215543235058</v>
      </c>
      <c r="H105" s="96">
        <f>B105-D105</f>
        <v>94.60000000000014</v>
      </c>
      <c r="I105" s="96">
        <f t="shared" si="14"/>
        <v>865.0000000000007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46424.3</v>
      </c>
      <c r="E106" s="94">
        <f>D106/D144*100</f>
        <v>20.626018543036942</v>
      </c>
      <c r="F106" s="94">
        <f>D106/B106*100</f>
        <v>74.36645393615522</v>
      </c>
      <c r="G106" s="94">
        <f t="shared" si="12"/>
        <v>31.100932673588368</v>
      </c>
      <c r="H106" s="94">
        <f t="shared" si="13"/>
        <v>16002.099999999991</v>
      </c>
      <c r="I106" s="94">
        <f t="shared" si="14"/>
        <v>102845.49999999999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</f>
        <v>508.90000000000003</v>
      </c>
      <c r="E107" s="6">
        <f>D107/D106*100</f>
        <v>1.0961931574627943</v>
      </c>
      <c r="F107" s="6">
        <f t="shared" si="15"/>
        <v>58.54135511330957</v>
      </c>
      <c r="G107" s="6">
        <f t="shared" si="12"/>
        <v>28.27536392932548</v>
      </c>
      <c r="H107" s="6">
        <f aca="true" t="shared" si="16" ref="H107:H142">B107-D107</f>
        <v>360.3999999999999</v>
      </c>
      <c r="I107" s="6">
        <f t="shared" si="14"/>
        <v>1290.8999999999999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0.1725389505065235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0.027571767371828974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0.03532632694515587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</f>
        <v>350.90000000000003</v>
      </c>
      <c r="E113" s="6">
        <f>D113/D106*100</f>
        <v>0.7558541539667804</v>
      </c>
      <c r="F113" s="6">
        <f t="shared" si="15"/>
        <v>60.57310547212153</v>
      </c>
      <c r="G113" s="6">
        <f t="shared" si="12"/>
        <v>22.897226753670473</v>
      </c>
      <c r="H113" s="6">
        <f t="shared" si="16"/>
        <v>228.39999999999992</v>
      </c>
      <c r="I113" s="6">
        <f t="shared" si="14"/>
        <v>1181.6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0.077545595733269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</f>
        <v>65.7</v>
      </c>
      <c r="E117" s="6">
        <f>D117/D106*100</f>
        <v>0.1415207122132159</v>
      </c>
      <c r="F117" s="6">
        <f t="shared" si="15"/>
        <v>74.74402730375427</v>
      </c>
      <c r="G117" s="6">
        <f t="shared" si="12"/>
        <v>32.142857142857146</v>
      </c>
      <c r="H117" s="6">
        <f t="shared" si="16"/>
        <v>22.200000000000003</v>
      </c>
      <c r="I117" s="6">
        <f t="shared" si="14"/>
        <v>138.7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0.537649463750665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0.23823730244720973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0.42240809231372356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0.2798103579375456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0.0043080886518482775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0.13333534377470418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</f>
        <v>32.3</v>
      </c>
      <c r="E128" s="19">
        <f>D128/D106*100</f>
        <v>0.06957563172734967</v>
      </c>
      <c r="F128" s="6">
        <f t="shared" si="15"/>
        <v>23.321299638989167</v>
      </c>
      <c r="G128" s="6">
        <f t="shared" si="12"/>
        <v>4.9692307692307685</v>
      </c>
      <c r="H128" s="6">
        <f t="shared" si="16"/>
        <v>106.2</v>
      </c>
      <c r="I128" s="6">
        <f t="shared" si="14"/>
        <v>617.7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0.03446470921478622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</f>
        <v>231.79999999999998</v>
      </c>
      <c r="E133" s="19">
        <f>D133/D106*100</f>
        <v>0.49930747474921533</v>
      </c>
      <c r="F133" s="6">
        <f t="shared" si="15"/>
        <v>71.49907464528069</v>
      </c>
      <c r="G133" s="6">
        <f t="shared" si="12"/>
        <v>23.51628284467891</v>
      </c>
      <c r="H133" s="6">
        <f t="shared" si="16"/>
        <v>92.4</v>
      </c>
      <c r="I133" s="6">
        <f t="shared" si="14"/>
        <v>753.9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</f>
        <v>200.8</v>
      </c>
      <c r="E134" s="1">
        <f>D134/D133*100</f>
        <v>86.62640207075066</v>
      </c>
      <c r="F134" s="1">
        <f aca="true" t="shared" si="17" ref="F134:F141">D134/B134*100</f>
        <v>75.2059925093633</v>
      </c>
      <c r="G134" s="1">
        <f t="shared" si="12"/>
        <v>23.659714858018148</v>
      </c>
      <c r="H134" s="1">
        <f t="shared" si="16"/>
        <v>66.19999999999999</v>
      </c>
      <c r="I134" s="1">
        <f t="shared" si="14"/>
        <v>647.9000000000001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</f>
        <v>13.2</v>
      </c>
      <c r="E135" s="1">
        <f>D135/D133*100</f>
        <v>5.694564279551337</v>
      </c>
      <c r="F135" s="1">
        <f t="shared" si="17"/>
        <v>63.1578947368421</v>
      </c>
      <c r="G135" s="1">
        <f>D135/C135*100</f>
        <v>50.19011406844106</v>
      </c>
      <c r="H135" s="1">
        <f t="shared" si="16"/>
        <v>7.699999999999999</v>
      </c>
      <c r="I135" s="1">
        <f t="shared" si="14"/>
        <v>13.100000000000001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0.5197708958454947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1.5298022802713231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4.5105688184851465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1.1269959913235095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75.79801957164673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11.989195313661163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47816.5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225076.40000000002</v>
      </c>
      <c r="E144" s="38">
        <v>100</v>
      </c>
      <c r="F144" s="3">
        <f>D144/B144*100</f>
        <v>73.52340795004982</v>
      </c>
      <c r="G144" s="3">
        <f aca="true" t="shared" si="18" ref="G144:G150">D144/C144*100</f>
        <v>25.11501001804543</v>
      </c>
      <c r="H144" s="3">
        <f aca="true" t="shared" si="19" ref="H144:H150">B144-D144</f>
        <v>81052.49999999994</v>
      </c>
      <c r="I144" s="3">
        <f aca="true" t="shared" si="20" ref="I144:I150">C144-D144</f>
        <v>671106.3999999999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115994.40000000001</v>
      </c>
      <c r="E145" s="6">
        <f>D145/D144*100</f>
        <v>51.53556747842066</v>
      </c>
      <c r="F145" s="6">
        <f aca="true" t="shared" si="21" ref="F145:F156">D145/B145*100</f>
        <v>73.30306276245818</v>
      </c>
      <c r="G145" s="6">
        <f t="shared" si="18"/>
        <v>22.86344581377692</v>
      </c>
      <c r="H145" s="6">
        <f t="shared" si="19"/>
        <v>42245.09999999999</v>
      </c>
      <c r="I145" s="18">
        <f t="shared" si="20"/>
        <v>391341.19999999995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27099.899999999998</v>
      </c>
      <c r="E146" s="6">
        <f>D146/D144*100</f>
        <v>12.040311645290219</v>
      </c>
      <c r="F146" s="6">
        <f t="shared" si="21"/>
        <v>75.40338175676615</v>
      </c>
      <c r="G146" s="6">
        <f t="shared" si="18"/>
        <v>28.127160142732894</v>
      </c>
      <c r="H146" s="6">
        <f t="shared" si="19"/>
        <v>8840.000000000004</v>
      </c>
      <c r="I146" s="18">
        <f t="shared" si="20"/>
        <v>69247.9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5920.1</v>
      </c>
      <c r="E147" s="6">
        <f>D147/D144*100</f>
        <v>2.6302624353330692</v>
      </c>
      <c r="F147" s="6">
        <f t="shared" si="21"/>
        <v>63.869199814437216</v>
      </c>
      <c r="G147" s="6">
        <f t="shared" si="18"/>
        <v>23.047246056340224</v>
      </c>
      <c r="H147" s="6">
        <f t="shared" si="19"/>
        <v>3349</v>
      </c>
      <c r="I147" s="18">
        <f t="shared" si="20"/>
        <v>19766.699999999997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1379.1000000000001</v>
      </c>
      <c r="E148" s="6">
        <f>D148/D144*100</f>
        <v>0.612725279060799</v>
      </c>
      <c r="F148" s="6">
        <f t="shared" si="21"/>
        <v>47.060228629926634</v>
      </c>
      <c r="G148" s="6">
        <f t="shared" si="18"/>
        <v>9.437293424483178</v>
      </c>
      <c r="H148" s="6">
        <f t="shared" si="19"/>
        <v>1551.3999999999999</v>
      </c>
      <c r="I148" s="18">
        <f t="shared" si="20"/>
        <v>13234.199999999999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2022.4999999999998</v>
      </c>
      <c r="E149" s="6">
        <f>D149/D144*100</f>
        <v>0.8985837697777286</v>
      </c>
      <c r="F149" s="6">
        <f t="shared" si="21"/>
        <v>77.39553038420325</v>
      </c>
      <c r="G149" s="6">
        <f t="shared" si="18"/>
        <v>16.02818106891523</v>
      </c>
      <c r="H149" s="6">
        <f t="shared" si="19"/>
        <v>590.7000000000005</v>
      </c>
      <c r="I149" s="18">
        <f t="shared" si="20"/>
        <v>10595.900000000001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72660.40000000001</v>
      </c>
      <c r="E150" s="6">
        <f>D150/D144*100</f>
        <v>32.282549392117524</v>
      </c>
      <c r="F150" s="6">
        <f t="shared" si="21"/>
        <v>74.80221172841988</v>
      </c>
      <c r="G150" s="43">
        <f t="shared" si="18"/>
        <v>30.32812715871758</v>
      </c>
      <c r="H150" s="6">
        <f t="shared" si="19"/>
        <v>24476.29999999996</v>
      </c>
      <c r="I150" s="6">
        <f t="shared" si="20"/>
        <v>166920.5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</f>
        <v>9803</v>
      </c>
      <c r="E154" s="6"/>
      <c r="F154" s="6">
        <f t="shared" si="21"/>
        <v>18.7888719585238</v>
      </c>
      <c r="G154" s="6">
        <f t="shared" si="22"/>
        <v>9.251936177401605</v>
      </c>
      <c r="H154" s="6">
        <f t="shared" si="24"/>
        <v>42371.5</v>
      </c>
      <c r="I154" s="6">
        <f t="shared" si="23"/>
        <v>96153.2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238295.5</v>
      </c>
      <c r="E161" s="25"/>
      <c r="F161" s="3">
        <f>D161/B161*100</f>
        <v>65.17809985429699</v>
      </c>
      <c r="G161" s="3">
        <f t="shared" si="22"/>
        <v>23.24778124858845</v>
      </c>
      <c r="H161" s="3">
        <f>B161-D161</f>
        <v>127311.19999999995</v>
      </c>
      <c r="I161" s="3">
        <f t="shared" si="23"/>
        <v>786729.2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225076.40000000002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225076.40000000002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2015-04-09T05:07:28Z</dcterms:modified>
  <cp:category/>
  <cp:version/>
  <cp:contentType/>
  <cp:contentStatus/>
</cp:coreProperties>
</file>